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My Drive\Urban Planning\UP Manuscripts\4865 Sanders\"/>
    </mc:Choice>
  </mc:AlternateContent>
  <xr:revisionPtr revIDLastSave="0" documentId="8_{DA13FC98-E246-40F8-8300-4A20A2D44996}" xr6:coauthVersionLast="47" xr6:coauthVersionMax="47" xr10:uidLastSave="{00000000-0000-0000-0000-000000000000}"/>
  <bookViews>
    <workbookView xWindow="-108" yWindow="-108" windowWidth="23256" windowHeight="12456" xr2:uid="{D0981265-EC7E-FC47-9068-F2ECA99879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5" i="1" l="1"/>
  <c r="B6" i="1" s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</calcChain>
</file>

<file path=xl/sharedStrings.xml><?xml version="1.0" encoding="utf-8"?>
<sst xmlns="http://schemas.openxmlformats.org/spreadsheetml/2006/main" count="149" uniqueCount="130">
  <si>
    <t>nr</t>
  </si>
  <si>
    <t>The Rebound Effect in Residential Heating</t>
  </si>
  <si>
    <t>Aydin, Erdal; Kok, Nils; Brounen, Dirk</t>
  </si>
  <si>
    <t>sc research paper</t>
  </si>
  <si>
    <t>Your Energy Moment; Smart Grid with consumer participation</t>
  </si>
  <si>
    <t>rijksdienst voor Ondernemend Nederland</t>
  </si>
  <si>
    <t>government document</t>
  </si>
  <si>
    <t>Energy Efficiency and Household Behaviour: The rebound Effect in the Residential Sector</t>
  </si>
  <si>
    <t>Succesfactoren in duurzame woonwijken: Bewoners gebruiken energie, gebouwen niet</t>
  </si>
  <si>
    <t>Abdalla, Gaby</t>
  </si>
  <si>
    <t>University of Eindhoven</t>
  </si>
  <si>
    <t>summary of PhD thesis: Sustainable Residential Districts: The Resident(s) role in project success</t>
  </si>
  <si>
    <t>Stimuleren duurzaam consumentengedrag en de rol van de overheid; overzicht van theorie en ervaringen in de praktijk</t>
  </si>
  <si>
    <t>Drijver, Jeroen; Broer, Wijnand</t>
  </si>
  <si>
    <t>CREM, iov ministerie van Infrastructuur &amp; Milieu</t>
  </si>
  <si>
    <t>Review report</t>
  </si>
  <si>
    <t>Rapportage Energiearmoede: Effectieve interventies om energie efficiëntie te vergroten en energiearmoede te verlagen</t>
  </si>
  <si>
    <t>Straver, K.; Siebinga, A; Mastop, J.; De Lidth, M.; Vethman, P.;Uyterlinde, M.</t>
  </si>
  <si>
    <t>ECN, iov Topsector Energiesubsidie van het Ministerie van Economische Zaken</t>
  </si>
  <si>
    <t>case-study review</t>
  </si>
  <si>
    <t>Eindrapportage Jouw Energiemoment Zwolle</t>
  </si>
  <si>
    <t>Enexis; Woningstiching SWZ; CGI; Flexicontrol; Eneco; TU Eindhoven, iov Rijksdienst voor Ondernemend Nederland</t>
  </si>
  <si>
    <t>Household Energy Consumption and Rebound Effect</t>
  </si>
  <si>
    <t>Boulanger, P.M; Couder, J.; Marenne, Y.; Nemoz, S.;Vanhaverbeke, J.; Verbruggen, A.;Wallenborn, G.</t>
  </si>
  <si>
    <t>ULB; Antwerpen University; ICEDD; IDD</t>
  </si>
  <si>
    <t>research report/policy effects</t>
  </si>
  <si>
    <t xml:space="preserve">Motivaction </t>
  </si>
  <si>
    <t>image</t>
  </si>
  <si>
    <t xml:space="preserve">Samenvatting onderzoek 'Iedereen aan de hybride warmtepomp' </t>
  </si>
  <si>
    <t>Engberts, T. Overdiep, H.</t>
  </si>
  <si>
    <t>Gasterra</t>
  </si>
  <si>
    <t>summary</t>
  </si>
  <si>
    <t>Naar energieneutrale en toekomstbestendige woningen</t>
  </si>
  <si>
    <t>Duurzaam Gebouwd</t>
  </si>
  <si>
    <t>planning document</t>
  </si>
  <si>
    <t>zie #31</t>
  </si>
  <si>
    <t>Energiebesparende maatregelen in corporatiewoningen: Op verzoek: vervolgonderzoek klimaatbeleid</t>
  </si>
  <si>
    <t>Kooij, Jurriaan; Van Doorn, Marcella; Rahmouni, Safae</t>
  </si>
  <si>
    <t>Rekenkamer Amsterdam</t>
  </si>
  <si>
    <t>research report</t>
  </si>
  <si>
    <t>Energie-efficientie van renovatiemaatregelen in Amsterdamse corporatiewoningen</t>
  </si>
  <si>
    <t>Filippidou, Faidra; Itard, Laure; Nieboer, Nico; Majcen, Dasa</t>
  </si>
  <si>
    <t>TU Delft, OTB, iov Rekenkamer Metropool Amsterdam</t>
  </si>
  <si>
    <t>Energielabel, energiegedrag, energiearmoede en wooncomfort</t>
  </si>
  <si>
    <t>Broekhuizen, Jolijn; Jakobs, Esther</t>
  </si>
  <si>
    <t>Gemeente Amsterdam iov Rekenkamer Amsterdam</t>
  </si>
  <si>
    <t xml:space="preserve">Amsterdams kimaatbeleid; Effectiviteit van het subsidieren van labelstappen </t>
  </si>
  <si>
    <t>Kooij, Jurriaan; Hoffman, Marieke</t>
  </si>
  <si>
    <t>Uitwerking Samenwerkingsafspraken</t>
  </si>
  <si>
    <t>Huurdersvereniging Amsterdam, Amsterdamse Federatie van Woningcorporaties, gemeente Amsterdam</t>
  </si>
  <si>
    <t>Planning document</t>
  </si>
  <si>
    <t>x</t>
  </si>
  <si>
    <t>De kracht van de buurt; Het succes en de spreiding van bottom-up initiatief op de energiemarkt</t>
  </si>
  <si>
    <t>Jans, Lise; Sloot, Daniel; Steg, Linda</t>
  </si>
  <si>
    <t>University of Groningen; Fudura B.V (Enexis); Hanzehogeschool Groningen</t>
  </si>
  <si>
    <t>evaluation report</t>
  </si>
  <si>
    <t>Normative, gain and hedonic goal frames guiding environmental behaviour</t>
  </si>
  <si>
    <t>Lindenberg, Siegwart; Steg, Emmalina</t>
  </si>
  <si>
    <t>University of Groningen</t>
  </si>
  <si>
    <t>sc. Research paper</t>
  </si>
  <si>
    <t>Gedragsverandering in energieconsumptie</t>
  </si>
  <si>
    <t>Kobus, Charlotte; Mourik, Ruth</t>
  </si>
  <si>
    <t>Enexis, Duneworks</t>
  </si>
  <si>
    <t>research review</t>
  </si>
  <si>
    <t>Aandacht voor de warmtepomp</t>
  </si>
  <si>
    <t>Engberts, Thomas Mark</t>
  </si>
  <si>
    <t>Gasunie Transport Services; Hanzehogeschool Groningen</t>
  </si>
  <si>
    <t>research proposal</t>
  </si>
  <si>
    <t>Stabiele mate van kennis &amp; houding, ontwikkelend gedrag; Rapportage van de resultaten van de 1-meting gedragsmonitor Watt voor Watt</t>
  </si>
  <si>
    <t>Wevers, Harm</t>
  </si>
  <si>
    <t>Liander</t>
  </si>
  <si>
    <t>research report presentation</t>
  </si>
  <si>
    <t>Wie beinvloedt wie?; Een inkijk in de besluitvorming over energiemaatregelen binnen het gezin</t>
  </si>
  <si>
    <t>De wilde, Mandy</t>
  </si>
  <si>
    <t>Wageningen university iov Alliander N.V.; Buurkracht; Cooperatie Hoom; Environmental Policy Group Wageningen University; Nyenrode Business University</t>
  </si>
  <si>
    <t>Enexis; Muzus</t>
  </si>
  <si>
    <t>case</t>
  </si>
  <si>
    <t>dit zijn de 10 belangrijkste marketinglessen…</t>
  </si>
  <si>
    <t>Rijskdienst voor ondernemend Nederland; Muzus; Buurkracht</t>
  </si>
  <si>
    <t>presentation</t>
  </si>
  <si>
    <t>Effectief beleid voor duurzaam gedrag: Een thematische vergelijking</t>
  </si>
  <si>
    <t xml:space="preserve">Brunsting, UyterlindeTigchelaar, Pol, Breukers, Mourik, Backhaus, Mathijsen, </t>
  </si>
  <si>
    <t>ECN; Duneworks, iov De Raad voor de Leefomgeving en Infrastructuur</t>
  </si>
  <si>
    <t>case-study report</t>
  </si>
  <si>
    <t>Slimme Buurt</t>
  </si>
  <si>
    <t>Fudura B.V, part of Enexis B.V.</t>
  </si>
  <si>
    <t>Fudura B.V.; Builddesk Benelux; 5plus1; Gemeente 's Hertogenbosch; Woningcorporatie BrabantWonen; Woningcorporatie Zayaz, Hogeschool Avans; ROC Koning Willem 1 College; Energiecooperatie073</t>
  </si>
  <si>
    <t>Pilot/case-study report</t>
  </si>
  <si>
    <t>Burgers komen in beweging voor energie; Segmentatie ten aanzien van technologische energie-innovaties</t>
  </si>
  <si>
    <t>Van der Werf, Gerard; Visscher, Jasper; Konigs, Monte</t>
  </si>
  <si>
    <t>Motivaction, iov Rijksdienst voor Ondernemend Nederland</t>
  </si>
  <si>
    <t>Blok voor Blok: De bevindingen; Grootschalige energiebesparing in de bestaande woningbouw</t>
  </si>
  <si>
    <t>Rijskdienst voor ondernemend Nederland</t>
  </si>
  <si>
    <t>Enegiebesparing: De relatie tussen verbruiksgedrag en investeren</t>
  </si>
  <si>
    <t>Van Lidth, Margriet; Noach, Caspar; Handgraaf, Michel</t>
  </si>
  <si>
    <t>Ecofys; Wageningen University, iov Rijksdienst voor Ondernemend Nederland</t>
  </si>
  <si>
    <t>STEM: Burgers komen in actie voor energie; Focus op de doelgroep voor optimalisering beleid en communicatie</t>
  </si>
  <si>
    <t>Azaaj, Ikrame; Konigs, Monte; Visscher, Jasper</t>
  </si>
  <si>
    <t>Energie besparen gaat niet vanzelf; Evaluatie energiebesparingsbeleid voor de gebouwde omgeving</t>
  </si>
  <si>
    <t>Vringer, Kees; Van Middelkoop, Manon; Hoogervorst, Nico</t>
  </si>
  <si>
    <t>Planbureau voor de leefomgeving</t>
  </si>
  <si>
    <t>planning report</t>
  </si>
  <si>
    <t>Energiebesparing: Voor wie loont dat?; Onderzoek naar de betaalbaarheid van energie en energiebesparing voor huishoudens</t>
  </si>
  <si>
    <t>Van Middelkoop, Manon</t>
  </si>
  <si>
    <t>Propositie test; 'NulopdeMeter-verbouwing koopwoningen'</t>
  </si>
  <si>
    <t>Van Welzen, Arno; Van Delft, Marielle</t>
  </si>
  <si>
    <t>The Choice marktonderzoek &amp; advies iov Energiesprong; Platform31</t>
  </si>
  <si>
    <t>Verleid de consument; Inzicht in extra marktkansen voor energie innovaties</t>
  </si>
  <si>
    <t>Zoetbrood, Pascal; Gotz, Niels</t>
  </si>
  <si>
    <t>5plus1, iov Innovatieprogramma Samenwerken Topsector Energie en Maatschappij</t>
  </si>
  <si>
    <t>review</t>
  </si>
  <si>
    <t>Klantreis energiebesparing; Woningeigenaren</t>
  </si>
  <si>
    <t>VNG (Vereniging van Nederlandse Gemeenten); PwC</t>
  </si>
  <si>
    <t>research report/review</t>
  </si>
  <si>
    <t>De Kleijn, Bas; Van Leerdam, Willem</t>
  </si>
  <si>
    <t>Tangram advies &amp; onderzoek, iov SEV (Stuurgroep Experimenten Volkshuisvesting)</t>
  </si>
  <si>
    <t>Samen op reis naar een energiezuinige woning; Het belang van vertrouwen in bewonersgerichte aanpakken energiebesparing</t>
  </si>
  <si>
    <t>De Wilde, M; Spaargaren, G.</t>
  </si>
  <si>
    <t>Wageningen University; Buurkracht; Hoom; Environmental Policy Group, Wageningen University; HIER Klimaatbureau; KAW</t>
  </si>
  <si>
    <t>Duurzaam Dichtbij; service proposal energiebesparing Enexis</t>
  </si>
  <si>
    <t>Bouwknegt,; Arends, Boekholt, De Jong, De Jong, Kinderman, Nijhof, Veen, Reeuwijk, Meulmeester.</t>
  </si>
  <si>
    <t>Enexis; VODW; Ideate; Muzus; Milieu Centraal; Info.nl; In60seconds</t>
  </si>
  <si>
    <t>Business plan</t>
  </si>
  <si>
    <t xml:space="preserve">Tilburg University; Maastricht University; </t>
  </si>
  <si>
    <t>TITLE</t>
  </si>
  <si>
    <t>AUTHORS</t>
  </si>
  <si>
    <t>ORGANISATION</t>
  </si>
  <si>
    <t>YEAR</t>
  </si>
  <si>
    <t>TYPE OF PRESENTATION</t>
  </si>
  <si>
    <t>Wensen en behoeften van eigenaar-bewoners op het gebied van enegie-besparende maatregelen; een kwan-titatieve verkenning in de provincie Utrecht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</si>
</sst>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2"/>
      <color theme="1"/>
      <name val="Calibri"/>
      <family val="2"/>
      <scheme val="minor"/>
    </font>
    <font>
      <sz val="10"/>
      <color rgb="FF000000"/>
      <name val="Tahoma"/>
      <family val="2"/>
    </font>
    <font>
      <b/>
      <sz val="10"/>
      <color rgb="FF000000"/>
      <name val="Tahoma"/>
      <family val="2"/>
    </font>
    <font>
      <i/>
      <sz val="10"/>
      <color rgb="FF000000"/>
      <name val="Tahoma"/>
      <family val="2"/>
    </font>
    <font>
      <sz val="10"/>
      <color theme="1"/>
      <name val="Tahoma"/>
      <family val="2"/>
    </font>
    <font>
      <b/>
      <i/>
      <sz val="10"/>
      <color rgb="FF000000"/>
      <name val="Tahoma"/>
      <family val="2"/>
    </font>
    <font>
      <b/>
      <sz val="10"/>
      <color theme="1"/>
      <name val="Tahoma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0" fontId="6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5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vertical="top" wrapText="1"/>
    </xf>
    <xf numFmtId="0" fontId="1" fillId="0" borderId="7" xfId="0" applyFont="1" applyBorder="1" applyAlignment="1">
      <alignment vertical="top" wrapTex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vertical="top" wrapText="1"/>
    </xf>
    <xf numFmtId="0" fontId="4" fillId="0" borderId="0" xfId="0" applyFont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DF8633-1DA0-C848-B181-0C181268DED9}">
  <dimension ref="B2:G43"/>
  <sheetViews>
    <sheetView tabSelected="1" workbookViewId="0">
      <selection activeCell="K11" sqref="K11"/>
    </sheetView>
  </sheetViews>
  <sheetFormatPr defaultColWidth="10.796875" defaultRowHeight="13.2" x14ac:dyDescent="0.3"/>
  <cols>
    <col min="1" max="1" width="5" style="6" customWidth="1"/>
    <col min="2" max="2" width="3.5" style="6" bestFit="1" customWidth="1"/>
    <col min="3" max="3" width="32.69921875" style="6" customWidth="1"/>
    <col min="4" max="4" width="24.69921875" style="6" customWidth="1"/>
    <col min="5" max="5" width="32" style="6" customWidth="1"/>
    <col min="6" max="6" width="5.5" style="17" customWidth="1"/>
    <col min="7" max="7" width="27.796875" style="6" customWidth="1"/>
    <col min="8" max="8" width="2.796875" style="6" customWidth="1"/>
    <col min="9" max="16384" width="10.796875" style="6"/>
  </cols>
  <sheetData>
    <row r="2" spans="2:7" s="5" customFormat="1" ht="22.05" customHeight="1" x14ac:dyDescent="0.3">
      <c r="B2" s="7" t="s">
        <v>0</v>
      </c>
      <c r="C2" s="8" t="s">
        <v>124</v>
      </c>
      <c r="D2" s="8" t="s">
        <v>125</v>
      </c>
      <c r="E2" s="8" t="s">
        <v>126</v>
      </c>
      <c r="F2" s="8" t="s">
        <v>127</v>
      </c>
      <c r="G2" s="9" t="s">
        <v>128</v>
      </c>
    </row>
    <row r="3" spans="2:7" ht="13.8" thickBot="1" x14ac:dyDescent="0.35">
      <c r="B3" s="3"/>
      <c r="C3" s="1"/>
      <c r="D3" s="1"/>
      <c r="E3" s="1"/>
      <c r="F3" s="2"/>
      <c r="G3" s="4"/>
    </row>
    <row r="4" spans="2:7" ht="27" thickBot="1" x14ac:dyDescent="0.35">
      <c r="B4" s="10">
        <v>1</v>
      </c>
      <c r="C4" s="11" t="s">
        <v>1</v>
      </c>
      <c r="D4" s="11" t="s">
        <v>2</v>
      </c>
      <c r="E4" s="11" t="s">
        <v>123</v>
      </c>
      <c r="F4" s="12">
        <v>2013</v>
      </c>
      <c r="G4" s="13" t="s">
        <v>3</v>
      </c>
    </row>
    <row r="5" spans="2:7" ht="27" thickBot="1" x14ac:dyDescent="0.35">
      <c r="B5" s="10">
        <f>+B4+1</f>
        <v>2</v>
      </c>
      <c r="C5" s="11" t="s">
        <v>4</v>
      </c>
      <c r="D5" s="1"/>
      <c r="E5" s="11" t="s">
        <v>5</v>
      </c>
      <c r="F5" s="12">
        <v>2015</v>
      </c>
      <c r="G5" s="13" t="s">
        <v>6</v>
      </c>
    </row>
    <row r="6" spans="2:7" ht="40.200000000000003" thickBot="1" x14ac:dyDescent="0.35">
      <c r="B6" s="10">
        <f t="shared" ref="B6:B43" si="0">+B5+1</f>
        <v>3</v>
      </c>
      <c r="C6" s="11" t="s">
        <v>7</v>
      </c>
      <c r="D6" s="11" t="s">
        <v>2</v>
      </c>
      <c r="E6" s="11" t="s">
        <v>123</v>
      </c>
      <c r="F6" s="12">
        <v>2015</v>
      </c>
      <c r="G6" s="13" t="s">
        <v>3</v>
      </c>
    </row>
    <row r="7" spans="2:7" ht="53.4" thickBot="1" x14ac:dyDescent="0.35">
      <c r="B7" s="10">
        <f t="shared" si="0"/>
        <v>4</v>
      </c>
      <c r="C7" s="11" t="s">
        <v>8</v>
      </c>
      <c r="D7" s="11" t="s">
        <v>9</v>
      </c>
      <c r="E7" s="11" t="s">
        <v>10</v>
      </c>
      <c r="F7" s="12">
        <v>2013</v>
      </c>
      <c r="G7" s="13" t="s">
        <v>11</v>
      </c>
    </row>
    <row r="8" spans="2:7" ht="40.200000000000003" thickBot="1" x14ac:dyDescent="0.35">
      <c r="B8" s="10">
        <f t="shared" si="0"/>
        <v>5</v>
      </c>
      <c r="C8" s="11" t="s">
        <v>12</v>
      </c>
      <c r="D8" s="11" t="s">
        <v>13</v>
      </c>
      <c r="E8" s="11" t="s">
        <v>14</v>
      </c>
      <c r="F8" s="12">
        <v>2013</v>
      </c>
      <c r="G8" s="13" t="s">
        <v>15</v>
      </c>
    </row>
    <row r="9" spans="2:7" ht="40.200000000000003" thickBot="1" x14ac:dyDescent="0.35">
      <c r="B9" s="10">
        <f t="shared" si="0"/>
        <v>6</v>
      </c>
      <c r="C9" s="11" t="s">
        <v>16</v>
      </c>
      <c r="D9" s="11" t="s">
        <v>17</v>
      </c>
      <c r="E9" s="11" t="s">
        <v>18</v>
      </c>
      <c r="F9" s="12">
        <v>2017</v>
      </c>
      <c r="G9" s="13" t="s">
        <v>19</v>
      </c>
    </row>
    <row r="10" spans="2:7" ht="53.4" thickBot="1" x14ac:dyDescent="0.35">
      <c r="B10" s="10">
        <f t="shared" si="0"/>
        <v>7</v>
      </c>
      <c r="C10" s="11" t="s">
        <v>20</v>
      </c>
      <c r="D10" s="1"/>
      <c r="E10" s="11" t="s">
        <v>21</v>
      </c>
      <c r="F10" s="12">
        <v>2014</v>
      </c>
      <c r="G10" s="13" t="s">
        <v>19</v>
      </c>
    </row>
    <row r="11" spans="2:7" ht="66" customHeight="1" thickBot="1" x14ac:dyDescent="0.35">
      <c r="B11" s="10">
        <f t="shared" si="0"/>
        <v>8</v>
      </c>
      <c r="C11" s="11" t="s">
        <v>22</v>
      </c>
      <c r="D11" s="11" t="s">
        <v>23</v>
      </c>
      <c r="E11" s="11" t="s">
        <v>24</v>
      </c>
      <c r="F11" s="12">
        <v>2013</v>
      </c>
      <c r="G11" s="13" t="s">
        <v>25</v>
      </c>
    </row>
    <row r="12" spans="2:7" ht="13.8" thickBot="1" x14ac:dyDescent="0.35">
      <c r="B12" s="10">
        <f t="shared" si="0"/>
        <v>9</v>
      </c>
      <c r="C12" s="1"/>
      <c r="D12" s="1"/>
      <c r="E12" s="11" t="s">
        <v>26</v>
      </c>
      <c r="F12" s="2"/>
      <c r="G12" s="13" t="s">
        <v>27</v>
      </c>
    </row>
    <row r="13" spans="2:7" ht="27" thickBot="1" x14ac:dyDescent="0.35">
      <c r="B13" s="10">
        <f t="shared" si="0"/>
        <v>10</v>
      </c>
      <c r="C13" s="11" t="s">
        <v>28</v>
      </c>
      <c r="D13" s="11" t="s">
        <v>29</v>
      </c>
      <c r="E13" s="11" t="s">
        <v>30</v>
      </c>
      <c r="F13" s="2"/>
      <c r="G13" s="13" t="s">
        <v>31</v>
      </c>
    </row>
    <row r="14" spans="2:7" ht="27" thickBot="1" x14ac:dyDescent="0.35">
      <c r="B14" s="10">
        <f t="shared" si="0"/>
        <v>11</v>
      </c>
      <c r="C14" s="11" t="s">
        <v>32</v>
      </c>
      <c r="D14" s="1"/>
      <c r="E14" s="11" t="s">
        <v>33</v>
      </c>
      <c r="F14" s="12">
        <v>2017</v>
      </c>
      <c r="G14" s="13" t="s">
        <v>34</v>
      </c>
    </row>
    <row r="15" spans="2:7" ht="13.8" thickBot="1" x14ac:dyDescent="0.35">
      <c r="B15" s="10">
        <f t="shared" si="0"/>
        <v>12</v>
      </c>
      <c r="C15" s="11" t="s">
        <v>35</v>
      </c>
      <c r="D15" s="1"/>
      <c r="E15" s="1"/>
      <c r="F15" s="2"/>
      <c r="G15" s="4"/>
    </row>
    <row r="16" spans="2:7" ht="40.200000000000003" thickBot="1" x14ac:dyDescent="0.35">
      <c r="B16" s="10">
        <f t="shared" si="0"/>
        <v>13</v>
      </c>
      <c r="C16" s="11" t="s">
        <v>36</v>
      </c>
      <c r="D16" s="11" t="s">
        <v>37</v>
      </c>
      <c r="E16" s="11" t="s">
        <v>38</v>
      </c>
      <c r="F16" s="12">
        <v>2016</v>
      </c>
      <c r="G16" s="13" t="s">
        <v>39</v>
      </c>
    </row>
    <row r="17" spans="2:7" ht="40.200000000000003" thickBot="1" x14ac:dyDescent="0.35">
      <c r="B17" s="10">
        <f t="shared" si="0"/>
        <v>14</v>
      </c>
      <c r="C17" s="11" t="s">
        <v>40</v>
      </c>
      <c r="D17" s="11" t="s">
        <v>41</v>
      </c>
      <c r="E17" s="11" t="s">
        <v>42</v>
      </c>
      <c r="F17" s="12">
        <v>2016</v>
      </c>
      <c r="G17" s="13" t="s">
        <v>39</v>
      </c>
    </row>
    <row r="18" spans="2:7" ht="27" thickBot="1" x14ac:dyDescent="0.35">
      <c r="B18" s="10">
        <f t="shared" si="0"/>
        <v>15</v>
      </c>
      <c r="C18" s="11" t="s">
        <v>43</v>
      </c>
      <c r="D18" s="11" t="s">
        <v>44</v>
      </c>
      <c r="E18" s="11" t="s">
        <v>45</v>
      </c>
      <c r="F18" s="12">
        <v>2014</v>
      </c>
      <c r="G18" s="13" t="s">
        <v>39</v>
      </c>
    </row>
    <row r="19" spans="2:7" ht="27" thickBot="1" x14ac:dyDescent="0.35">
      <c r="B19" s="10">
        <f t="shared" si="0"/>
        <v>16</v>
      </c>
      <c r="C19" s="11" t="s">
        <v>46</v>
      </c>
      <c r="D19" s="11" t="s">
        <v>47</v>
      </c>
      <c r="E19" s="11" t="s">
        <v>38</v>
      </c>
      <c r="F19" s="12">
        <v>2014</v>
      </c>
      <c r="G19" s="13" t="s">
        <v>39</v>
      </c>
    </row>
    <row r="20" spans="2:7" ht="46.95" customHeight="1" thickBot="1" x14ac:dyDescent="0.35">
      <c r="B20" s="10">
        <f t="shared" si="0"/>
        <v>17</v>
      </c>
      <c r="C20" s="11" t="s">
        <v>48</v>
      </c>
      <c r="D20" s="1"/>
      <c r="E20" s="11" t="s">
        <v>49</v>
      </c>
      <c r="F20" s="12">
        <v>2016</v>
      </c>
      <c r="G20" s="13" t="s">
        <v>50</v>
      </c>
    </row>
    <row r="21" spans="2:7" ht="40.200000000000003" thickBot="1" x14ac:dyDescent="0.35">
      <c r="B21" s="10">
        <f t="shared" si="0"/>
        <v>18</v>
      </c>
      <c r="C21" s="11" t="s">
        <v>52</v>
      </c>
      <c r="D21" s="11" t="s">
        <v>53</v>
      </c>
      <c r="E21" s="11" t="s">
        <v>54</v>
      </c>
      <c r="F21" s="12">
        <v>2017</v>
      </c>
      <c r="G21" s="13" t="s">
        <v>55</v>
      </c>
    </row>
    <row r="22" spans="2:7" ht="27" thickBot="1" x14ac:dyDescent="0.35">
      <c r="B22" s="10">
        <f t="shared" si="0"/>
        <v>19</v>
      </c>
      <c r="C22" s="11" t="s">
        <v>56</v>
      </c>
      <c r="D22" s="11" t="s">
        <v>57</v>
      </c>
      <c r="E22" s="11" t="s">
        <v>58</v>
      </c>
      <c r="F22" s="12">
        <v>2007</v>
      </c>
      <c r="G22" s="13" t="s">
        <v>59</v>
      </c>
    </row>
    <row r="23" spans="2:7" ht="13.8" thickBot="1" x14ac:dyDescent="0.35">
      <c r="B23" s="10">
        <f t="shared" si="0"/>
        <v>20</v>
      </c>
      <c r="C23" s="11" t="s">
        <v>60</v>
      </c>
      <c r="D23" s="11" t="s">
        <v>61</v>
      </c>
      <c r="E23" s="11" t="s">
        <v>62</v>
      </c>
      <c r="F23" s="2"/>
      <c r="G23" s="13" t="s">
        <v>63</v>
      </c>
    </row>
    <row r="24" spans="2:7" ht="27" thickBot="1" x14ac:dyDescent="0.35">
      <c r="B24" s="10">
        <f t="shared" si="0"/>
        <v>21</v>
      </c>
      <c r="C24" s="11" t="s">
        <v>64</v>
      </c>
      <c r="D24" s="11" t="s">
        <v>65</v>
      </c>
      <c r="E24" s="11" t="s">
        <v>66</v>
      </c>
      <c r="F24" s="12">
        <v>2016</v>
      </c>
      <c r="G24" s="13" t="s">
        <v>67</v>
      </c>
    </row>
    <row r="25" spans="2:7" ht="53.4" thickBot="1" x14ac:dyDescent="0.35">
      <c r="B25" s="10">
        <f t="shared" si="0"/>
        <v>22</v>
      </c>
      <c r="C25" s="11" t="s">
        <v>68</v>
      </c>
      <c r="D25" s="11" t="s">
        <v>69</v>
      </c>
      <c r="E25" s="11" t="s">
        <v>70</v>
      </c>
      <c r="F25" s="12">
        <v>2013</v>
      </c>
      <c r="G25" s="13" t="s">
        <v>71</v>
      </c>
    </row>
    <row r="26" spans="2:7" ht="58.05" customHeight="1" thickBot="1" x14ac:dyDescent="0.35">
      <c r="B26" s="10">
        <f t="shared" si="0"/>
        <v>23</v>
      </c>
      <c r="C26" s="11" t="s">
        <v>72</v>
      </c>
      <c r="D26" s="11" t="s">
        <v>73</v>
      </c>
      <c r="E26" s="11" t="s">
        <v>74</v>
      </c>
      <c r="F26" s="12">
        <v>2018</v>
      </c>
      <c r="G26" s="13" t="s">
        <v>39</v>
      </c>
    </row>
    <row r="27" spans="2:7" ht="13.8" thickBot="1" x14ac:dyDescent="0.35">
      <c r="B27" s="10">
        <f t="shared" si="0"/>
        <v>24</v>
      </c>
      <c r="C27" s="1"/>
      <c r="D27" s="1"/>
      <c r="E27" s="11" t="s">
        <v>75</v>
      </c>
      <c r="F27" s="2"/>
      <c r="G27" s="13" t="s">
        <v>76</v>
      </c>
    </row>
    <row r="28" spans="2:7" ht="27" thickBot="1" x14ac:dyDescent="0.35">
      <c r="B28" s="10">
        <f t="shared" si="0"/>
        <v>25</v>
      </c>
      <c r="C28" s="11" t="s">
        <v>77</v>
      </c>
      <c r="D28" s="1"/>
      <c r="E28" s="11" t="s">
        <v>78</v>
      </c>
      <c r="F28" s="12">
        <v>2015</v>
      </c>
      <c r="G28" s="13" t="s">
        <v>79</v>
      </c>
    </row>
    <row r="29" spans="2:7" ht="53.4" thickBot="1" x14ac:dyDescent="0.35">
      <c r="B29" s="10">
        <f t="shared" si="0"/>
        <v>26</v>
      </c>
      <c r="C29" s="11" t="s">
        <v>80</v>
      </c>
      <c r="D29" s="11" t="s">
        <v>81</v>
      </c>
      <c r="E29" s="11" t="s">
        <v>82</v>
      </c>
      <c r="F29" s="12">
        <v>2013</v>
      </c>
      <c r="G29" s="13" t="s">
        <v>83</v>
      </c>
    </row>
    <row r="30" spans="2:7" ht="85.05" customHeight="1" thickBot="1" x14ac:dyDescent="0.35">
      <c r="B30" s="10">
        <f t="shared" si="0"/>
        <v>27</v>
      </c>
      <c r="C30" s="11" t="s">
        <v>84</v>
      </c>
      <c r="D30" s="11" t="s">
        <v>85</v>
      </c>
      <c r="E30" s="11" t="s">
        <v>86</v>
      </c>
      <c r="F30" s="12">
        <v>2014</v>
      </c>
      <c r="G30" s="13" t="s">
        <v>87</v>
      </c>
    </row>
    <row r="31" spans="2:7" ht="13.8" thickBot="1" x14ac:dyDescent="0.35">
      <c r="B31" s="10">
        <f t="shared" si="0"/>
        <v>28</v>
      </c>
      <c r="C31" s="1"/>
      <c r="D31" s="1"/>
      <c r="E31" s="1"/>
      <c r="F31" s="2"/>
      <c r="G31" s="13" t="s">
        <v>51</v>
      </c>
    </row>
    <row r="32" spans="2:7" ht="40.200000000000003" thickBot="1" x14ac:dyDescent="0.35">
      <c r="B32" s="10">
        <f t="shared" si="0"/>
        <v>29</v>
      </c>
      <c r="C32" s="11" t="s">
        <v>88</v>
      </c>
      <c r="D32" s="11" t="s">
        <v>89</v>
      </c>
      <c r="E32" s="11" t="s">
        <v>90</v>
      </c>
      <c r="F32" s="12">
        <v>2015</v>
      </c>
      <c r="G32" s="13" t="s">
        <v>39</v>
      </c>
    </row>
    <row r="33" spans="2:7" ht="40.200000000000003" thickBot="1" x14ac:dyDescent="0.35">
      <c r="B33" s="10">
        <f t="shared" si="0"/>
        <v>30</v>
      </c>
      <c r="C33" s="11" t="s">
        <v>91</v>
      </c>
      <c r="D33" s="1"/>
      <c r="E33" s="11" t="s">
        <v>92</v>
      </c>
      <c r="F33" s="12">
        <v>2014</v>
      </c>
      <c r="G33" s="13" t="s">
        <v>83</v>
      </c>
    </row>
    <row r="34" spans="2:7" ht="40.200000000000003" thickBot="1" x14ac:dyDescent="0.35">
      <c r="B34" s="10">
        <f t="shared" si="0"/>
        <v>31</v>
      </c>
      <c r="C34" s="11" t="s">
        <v>93</v>
      </c>
      <c r="D34" s="11" t="s">
        <v>94</v>
      </c>
      <c r="E34" s="11" t="s">
        <v>95</v>
      </c>
      <c r="F34" s="12">
        <v>2014</v>
      </c>
      <c r="G34" s="13" t="s">
        <v>39</v>
      </c>
    </row>
    <row r="35" spans="2:7" ht="40.200000000000003" thickBot="1" x14ac:dyDescent="0.35">
      <c r="B35" s="10">
        <f t="shared" si="0"/>
        <v>32</v>
      </c>
      <c r="C35" s="11" t="s">
        <v>96</v>
      </c>
      <c r="D35" s="11" t="s">
        <v>97</v>
      </c>
      <c r="E35" s="11" t="s">
        <v>90</v>
      </c>
      <c r="F35" s="12">
        <v>2015</v>
      </c>
      <c r="G35" s="13" t="s">
        <v>39</v>
      </c>
    </row>
    <row r="36" spans="2:7" ht="40.200000000000003" thickBot="1" x14ac:dyDescent="0.35">
      <c r="B36" s="10">
        <f t="shared" si="0"/>
        <v>33</v>
      </c>
      <c r="C36" s="11" t="s">
        <v>98</v>
      </c>
      <c r="D36" s="11" t="s">
        <v>99</v>
      </c>
      <c r="E36" s="11" t="s">
        <v>100</v>
      </c>
      <c r="F36" s="12">
        <v>2014</v>
      </c>
      <c r="G36" s="13" t="s">
        <v>101</v>
      </c>
    </row>
    <row r="37" spans="2:7" ht="53.4" thickBot="1" x14ac:dyDescent="0.35">
      <c r="B37" s="10">
        <f t="shared" si="0"/>
        <v>34</v>
      </c>
      <c r="C37" s="11" t="s">
        <v>102</v>
      </c>
      <c r="D37" s="11" t="s">
        <v>103</v>
      </c>
      <c r="E37" s="11" t="s">
        <v>100</v>
      </c>
      <c r="F37" s="12">
        <v>2014</v>
      </c>
      <c r="G37" s="13" t="s">
        <v>101</v>
      </c>
    </row>
    <row r="38" spans="2:7" ht="27" thickBot="1" x14ac:dyDescent="0.35">
      <c r="B38" s="10">
        <f t="shared" si="0"/>
        <v>35</v>
      </c>
      <c r="C38" s="11" t="s">
        <v>104</v>
      </c>
      <c r="D38" s="11" t="s">
        <v>105</v>
      </c>
      <c r="E38" s="11" t="s">
        <v>106</v>
      </c>
      <c r="F38" s="12">
        <v>2014</v>
      </c>
      <c r="G38" s="13" t="s">
        <v>39</v>
      </c>
    </row>
    <row r="39" spans="2:7" ht="40.200000000000003" thickBot="1" x14ac:dyDescent="0.35">
      <c r="B39" s="10">
        <f t="shared" si="0"/>
        <v>36</v>
      </c>
      <c r="C39" s="11" t="s">
        <v>107</v>
      </c>
      <c r="D39" s="11" t="s">
        <v>108</v>
      </c>
      <c r="E39" s="11" t="s">
        <v>109</v>
      </c>
      <c r="F39" s="2"/>
      <c r="G39" s="13" t="s">
        <v>110</v>
      </c>
    </row>
    <row r="40" spans="2:7" ht="27" thickBot="1" x14ac:dyDescent="0.35">
      <c r="B40" s="10">
        <f t="shared" si="0"/>
        <v>37</v>
      </c>
      <c r="C40" s="11" t="s">
        <v>111</v>
      </c>
      <c r="D40" s="1"/>
      <c r="E40" s="11" t="s">
        <v>112</v>
      </c>
      <c r="F40" s="12">
        <v>2015</v>
      </c>
      <c r="G40" s="13" t="s">
        <v>113</v>
      </c>
    </row>
    <row r="41" spans="2:7" ht="58.95" customHeight="1" thickBot="1" x14ac:dyDescent="0.35">
      <c r="B41" s="10">
        <f t="shared" si="0"/>
        <v>38</v>
      </c>
      <c r="C41" s="11" t="s">
        <v>129</v>
      </c>
      <c r="D41" s="11" t="s">
        <v>114</v>
      </c>
      <c r="E41" s="11" t="s">
        <v>115</v>
      </c>
      <c r="F41" s="12">
        <v>2011</v>
      </c>
      <c r="G41" s="13" t="s">
        <v>39</v>
      </c>
    </row>
    <row r="42" spans="2:7" ht="64.05" customHeight="1" thickBot="1" x14ac:dyDescent="0.35">
      <c r="B42" s="10">
        <f t="shared" si="0"/>
        <v>39</v>
      </c>
      <c r="C42" s="11" t="s">
        <v>116</v>
      </c>
      <c r="D42" s="11" t="s">
        <v>117</v>
      </c>
      <c r="E42" s="11" t="s">
        <v>118</v>
      </c>
      <c r="F42" s="12">
        <v>2017</v>
      </c>
      <c r="G42" s="13" t="s">
        <v>39</v>
      </c>
    </row>
    <row r="43" spans="2:7" ht="53.4" thickBot="1" x14ac:dyDescent="0.35">
      <c r="B43" s="10">
        <f t="shared" si="0"/>
        <v>40</v>
      </c>
      <c r="C43" s="14" t="s">
        <v>119</v>
      </c>
      <c r="D43" s="14" t="s">
        <v>120</v>
      </c>
      <c r="E43" s="14" t="s">
        <v>121</v>
      </c>
      <c r="F43" s="15">
        <v>2013</v>
      </c>
      <c r="G43" s="16" t="s">
        <v>122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Fred Sanders</dc:creator>
  <cp:lastModifiedBy>Editor</cp:lastModifiedBy>
  <dcterms:created xsi:type="dcterms:W3CDTF">2022-01-03T08:25:55Z</dcterms:created>
  <dcterms:modified xsi:type="dcterms:W3CDTF">2022-04-06T14:38:20Z</dcterms:modified>
</cp:coreProperties>
</file>